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r\Desktop\"/>
    </mc:Choice>
  </mc:AlternateContent>
  <xr:revisionPtr revIDLastSave="0" documentId="8_{0F358911-5AB7-4EB1-A45A-11D786508F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na la spesa" sheetId="9" r:id="rId1"/>
  </sheets>
  <definedNames>
    <definedName name="_xlnm._FilterDatabase" localSheetId="0" hidden="1">'dona la spesa'!$A$2:$D$106</definedName>
    <definedName name="_xlnm.Print_Area" localSheetId="0">'dona la spesa'!$A$1:$E$108</definedName>
    <definedName name="_xlnm.Print_Titles" localSheetId="0">'dona la spesa'!$2:$2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9" l="1"/>
  <c r="D27" i="9"/>
  <c r="D11" i="9"/>
  <c r="D65" i="9"/>
  <c r="D81" i="9"/>
  <c r="D107" i="9"/>
  <c r="D108" i="9" l="1"/>
</calcChain>
</file>

<file path=xl/sharedStrings.xml><?xml version="1.0" encoding="utf-8"?>
<sst xmlns="http://schemas.openxmlformats.org/spreadsheetml/2006/main" count="306" uniqueCount="132">
  <si>
    <t>Viareggio - Via S. Maria Goretti</t>
  </si>
  <si>
    <t>Avenza - P.zza Berlinguer, 1/A</t>
  </si>
  <si>
    <t>Cecina - Via Pasubio</t>
  </si>
  <si>
    <t>Rosignano S. - Via Aurelia, 639/641</t>
  </si>
  <si>
    <t>Piombino - Via Gori/Via Costa, 1</t>
  </si>
  <si>
    <t>Piombino - P.zza Berlinguer</t>
  </si>
  <si>
    <t>Portoferraio - Via Tesei</t>
  </si>
  <si>
    <t>Venturina - Via Don Sturzo</t>
  </si>
  <si>
    <t>Donoratico - V.le Di Vittorio</t>
  </si>
  <si>
    <t>Massa M.ma - Via E. Fermi, 71</t>
  </si>
  <si>
    <t>Bagno Gavorrano - Via G. Rossa</t>
  </si>
  <si>
    <t>Follonica - Via M. Chirici</t>
  </si>
  <si>
    <t>Cast. D. Pescaia - Loc. Le Paduline</t>
  </si>
  <si>
    <t>Roma  - Via Franceschini/L.go Franc</t>
  </si>
  <si>
    <t>Roma - Via Laurentina Km. 7</t>
  </si>
  <si>
    <t>Roma - L.go Agosta, 26</t>
  </si>
  <si>
    <t>Pietrasanta -Via del Crocialetto</t>
  </si>
  <si>
    <t>ROMA v. Bettini</t>
  </si>
  <si>
    <t>GROSSETO v. Ximenes</t>
  </si>
  <si>
    <t>Ipercoop Roma Eur - Via Oceano Pacifico</t>
  </si>
  <si>
    <t>Ipercoop Viterbo - Tangenziale Ovest - Viterbo</t>
  </si>
  <si>
    <t>Orbetello Via Lungo Lago dei Pescatori snc</t>
  </si>
  <si>
    <t xml:space="preserve">GROSSETO Via c. Pisacane/Ang. B. Partigiane </t>
  </si>
  <si>
    <t>GROSSETO Via Priandello</t>
  </si>
  <si>
    <t xml:space="preserve">GIOVE  Via Amerina, 46 </t>
  </si>
  <si>
    <t xml:space="preserve">SORIANO (VT) STR. PROV. 64 Loc. La Mandria </t>
  </si>
  <si>
    <t xml:space="preserve">Livorno-  Porta a Mare - Via Primo Levi 57 </t>
  </si>
  <si>
    <t>VICARELLO - via G. Galilei,118</t>
  </si>
  <si>
    <t>Livorno -Via Giovanni Gelati 4</t>
  </si>
  <si>
    <t>LIVORNO- Via Settembrini, 35</t>
  </si>
  <si>
    <t>Indirizzo</t>
  </si>
  <si>
    <t xml:space="preserve">Seravezza-Via Emilia snc </t>
  </si>
  <si>
    <t>San Vincenzo - Via Biserno ,58</t>
  </si>
  <si>
    <t>FABRO SCALO Largo dell'unità d'Italia, 7 (TN)</t>
  </si>
  <si>
    <t>Civita Castellana . Via della Republbica (VT)</t>
  </si>
  <si>
    <t>Civitavecchia - Loc. Boccelle (RM)</t>
  </si>
  <si>
    <t>Tarquinia - Via P. Nenni (VT)</t>
  </si>
  <si>
    <t>Viterbo - Via M. Cervino/Loc. Murialdo (VT)</t>
  </si>
  <si>
    <t>Genzano - Via Emilia Romagna, 102 (RM)</t>
  </si>
  <si>
    <t>Pomezia - Via del Mare Km. 18.600 (RM)</t>
  </si>
  <si>
    <t>Cerveteri - Via Paolo Borsellino, 32 (RM)</t>
  </si>
  <si>
    <t>Colleferro - Via Casilina (RM)</t>
  </si>
  <si>
    <t>GROSSETO- via Unione Sovietica</t>
  </si>
  <si>
    <t>PORTO SANTO STAFANO - Loc.CavaLegni</t>
  </si>
  <si>
    <t>FIUGGI s.S. Prenestina, 155</t>
  </si>
  <si>
    <t xml:space="preserve">ROMA Via Ruderi di Torrenova 23B/D </t>
  </si>
  <si>
    <t>GABBRO P.zza della Chiesa</t>
  </si>
  <si>
    <t>NIBBIAIA Via Cantini 6</t>
  </si>
  <si>
    <t>COLLESALVETTI -P.zzaA. Gramsci,7</t>
  </si>
  <si>
    <t>ORTE (VT) v.dei Gladiatori</t>
  </si>
  <si>
    <t>ALLERONA  (TR) v.Carducci,5</t>
  </si>
  <si>
    <t>RIGNANO FLAMINIO (RM) v.S.Abbondio,1</t>
  </si>
  <si>
    <t>CAMPAGNANO  (RM) v.del Pavone,74</t>
  </si>
  <si>
    <t>FONTENUOVA (RM) v.Nomentana,64</t>
  </si>
  <si>
    <t>VETRALLA CASSIA  (VT) S.S.Cassia,KM.67300</t>
  </si>
  <si>
    <t>AMELIA  (TR) v.1 Maggio,24</t>
  </si>
  <si>
    <t>MONTEFIASCONE  (VT) Loc.tà Cardinal Salotti</t>
  </si>
  <si>
    <t>FABRICA DI ROMA  (VT) v.del Campo Sportivo,2</t>
  </si>
  <si>
    <t>CAPRAROLA  (VT) v.della Repubblica</t>
  </si>
  <si>
    <t>ACQUAPENDENTE  (VT) P.le M.G.Cutuli,5</t>
  </si>
  <si>
    <t>VIGNANELLO (VT) Via Roma snc</t>
  </si>
  <si>
    <t>LIDO DI CAMIORE Via del Fortino,66</t>
  </si>
  <si>
    <t>CAMPIGLIA M.ma  Via Burattelli, 11</t>
  </si>
  <si>
    <t>GROSSETO Via Emilia</t>
  </si>
  <si>
    <t>SCANSANO (GR) v.Orbetellana,8</t>
  </si>
  <si>
    <t>RIBOLLA  (GR) v.Toscana,1</t>
  </si>
  <si>
    <t>SCARLINO SCALO   (GR) P.zza Foscolo Agresti</t>
  </si>
  <si>
    <t>ROCCATEDERIGHI (GR) v.Trento,22</t>
  </si>
  <si>
    <t>MONTIERI (GR)v.Roma,49/51</t>
  </si>
  <si>
    <t>SASSOFORTINO  (GR) v.Garibaldi,46</t>
  </si>
  <si>
    <t>STICCIANO SCALO  (GR) v.Grossetana</t>
  </si>
  <si>
    <t xml:space="preserve">ROCCASTRADA  (GR) v.Nazionale,5/b </t>
  </si>
  <si>
    <t>CALDANA  (GR) v.Alessandrini</t>
  </si>
  <si>
    <t>GAVORRANO (GR) P.zza IV Novembre</t>
  </si>
  <si>
    <t>GRILLI  (GR) v.Grosseto,68</t>
  </si>
  <si>
    <t>MONTEROTONDO M. (GR) v.Garibaldi,41</t>
  </si>
  <si>
    <t>FONTEBLANDA  (GR) v.Prov.le Talamonese</t>
  </si>
  <si>
    <t>ALBINIA  (GR) v.della Pace,22</t>
  </si>
  <si>
    <t>PORTO ERCOLE  (GR) v.Orbetellana,151</t>
  </si>
  <si>
    <t>MARINA DI CAMPO  (LI) P.zza Libio Gentini,68</t>
  </si>
  <si>
    <t>MOLA  (LI) v.Prov.leOvest,83/85</t>
  </si>
  <si>
    <t>RIO ELBA  (LI) Loc.Il Piano- S.Prov.le,26</t>
  </si>
  <si>
    <t>CAPOLIVERI  (LI) v.Ausralia</t>
  </si>
  <si>
    <t>RIOTORTO  (LI) v De Amicis</t>
  </si>
  <si>
    <t>LIVORNO v. Mastacchi, 234</t>
  </si>
  <si>
    <t>LIVORNO v. Toscana, 44</t>
  </si>
  <si>
    <t>TONFANO (LU) v.Versilia,21</t>
  </si>
  <si>
    <t>VADA  (LI) Via della Resistenza snc</t>
  </si>
  <si>
    <t>PORTO AZZURRO  (LI) V.le Italia,32</t>
  </si>
  <si>
    <t>FOLLONICA (GR)  v.Bovio,9</t>
  </si>
  <si>
    <t>PIEVE FOSCIANA (LU) S.S. delle Radici</t>
  </si>
  <si>
    <t>FORNOLI (LU) P.zza Aldo Moro</t>
  </si>
  <si>
    <t>Sezione soci</t>
  </si>
  <si>
    <t>Livorno</t>
  </si>
  <si>
    <t>Avenza</t>
  </si>
  <si>
    <t>Piombino</t>
  </si>
  <si>
    <t>Rosignano</t>
  </si>
  <si>
    <t>Versilia</t>
  </si>
  <si>
    <t>Cecina-Donoratico</t>
  </si>
  <si>
    <t>Isola d'Elba</t>
  </si>
  <si>
    <t>Venturina-San Vincenzo</t>
  </si>
  <si>
    <t>Falisca Cimina</t>
  </si>
  <si>
    <t>Colline Maremmane</t>
  </si>
  <si>
    <t>Costa d'Argento</t>
  </si>
  <si>
    <t>Follonica-Castiglione dP</t>
  </si>
  <si>
    <t>Etruria</t>
  </si>
  <si>
    <t>Viterbo</t>
  </si>
  <si>
    <t>Civitavecchia</t>
  </si>
  <si>
    <t>Castelli romani</t>
  </si>
  <si>
    <t>Roma Valle Aniene</t>
  </si>
  <si>
    <t>Roma Laurentino</t>
  </si>
  <si>
    <t>Roma Largo Agosta</t>
  </si>
  <si>
    <t>Tevere Paglia Vulsinia</t>
  </si>
  <si>
    <t>Grosseto</t>
  </si>
  <si>
    <t>Lazio Sud</t>
  </si>
  <si>
    <t xml:space="preserve">Mercato di Livorno - Via Gino Graziani </t>
  </si>
  <si>
    <t>CASTELNUOVO DELLA MISERICORDIA</t>
  </si>
  <si>
    <t xml:space="preserve">RONCIGLIONE v. Beata Rosa Venerini </t>
  </si>
  <si>
    <t>Regione</t>
  </si>
  <si>
    <t>Toscana</t>
  </si>
  <si>
    <t>Lazio/Umbria</t>
  </si>
  <si>
    <t>Kg raccolti</t>
  </si>
  <si>
    <t>Frosinone</t>
  </si>
  <si>
    <t>Grosseto Aurelia Antica</t>
  </si>
  <si>
    <t>Suvereto</t>
  </si>
  <si>
    <t xml:space="preserve"> Roma Casilino - Via Casilina 1011</t>
  </si>
  <si>
    <t xml:space="preserve"> Grosseto Commendone</t>
  </si>
  <si>
    <t>anticipato al 13 ottobre</t>
  </si>
  <si>
    <t>posticipato  al 21 ottobre</t>
  </si>
  <si>
    <t>non partecipa per ristrutturazione</t>
  </si>
  <si>
    <t>posticipato  al 19 ottobre</t>
  </si>
  <si>
    <t>da definire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</si>
</sst>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410]d\-mmm\-yy;@"/>
  </numFmts>
  <fonts count="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Font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Fill="1"/>
    <xf numFmtId="0" fontId="4" fillId="0" borderId="0" xfId="0" applyFont="1"/>
    <xf numFmtId="0" fontId="0" fillId="0" borderId="0" xfId="0" applyFill="1"/>
    <xf numFmtId="0" fontId="7" fillId="0" borderId="0" xfId="0" applyFont="1"/>
    <xf numFmtId="0" fontId="4" fillId="0" borderId="0" xfId="0" applyFont="1" applyFill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164" fontId="4" fillId="0" borderId="1" xfId="1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164" fontId="7" fillId="0" borderId="1" xfId="1" applyNumberFormat="1" applyFont="1" applyFill="1" applyBorder="1" applyAlignment="1"/>
    <xf numFmtId="0" fontId="0" fillId="0" borderId="0" xfId="0"/>
    <xf numFmtId="0" fontId="0" fillId="0" borderId="0" xfId="0"/>
    <xf numFmtId="0" fontId="0" fillId="3" borderId="0" xfId="0" applyFill="1"/>
    <xf numFmtId="164" fontId="8" fillId="4" borderId="1" xfId="1" applyNumberFormat="1" applyFont="1" applyFill="1" applyBorder="1" applyAlignment="1"/>
    <xf numFmtId="0" fontId="1" fillId="3" borderId="0" xfId="0" applyFont="1" applyFill="1"/>
    <xf numFmtId="0" fontId="0" fillId="0" borderId="0" xfId="0"/>
    <xf numFmtId="165" fontId="5" fillId="2" borderId="3" xfId="1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 applyBorder="1"/>
    <xf numFmtId="0" fontId="6" fillId="2" borderId="2" xfId="0" applyFont="1" applyFill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  <color rgb="FF33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97B8-20EB-46A8-8969-21AAD4B20882}">
  <dimension ref="A1:AQ110"/>
  <sheetViews>
    <sheetView tabSelected="1" zoomScale="60" zoomScaleNormal="60" workbookViewId="0">
      <pane ySplit="1" topLeftCell="A97" activePane="bottomLeft" state="frozen"/>
      <selection pane="bottomLeft" activeCell="E8" sqref="E8"/>
    </sheetView>
  </sheetViews>
  <sheetFormatPr defaultRowHeight="14" outlineLevelRow="2" x14ac:dyDescent="0.3"/>
  <cols>
    <col min="1" max="1" width="23" customWidth="1"/>
    <col min="2" max="2" width="45" style="1" customWidth="1"/>
    <col min="3" max="3" width="24.7265625" customWidth="1"/>
    <col min="4" max="4" width="22.6328125" style="5" customWidth="1"/>
    <col min="5" max="5" width="27.453125" bestFit="1" customWidth="1"/>
  </cols>
  <sheetData>
    <row r="1" spans="1:5" ht="65.25" customHeight="1" x14ac:dyDescent="0.25">
      <c r="A1" s="28"/>
      <c r="B1" s="28"/>
      <c r="C1" s="28"/>
      <c r="D1" s="25"/>
    </row>
    <row r="2" spans="1:5" s="2" customFormat="1" ht="15.5" x14ac:dyDescent="0.3">
      <c r="A2" s="3" t="s">
        <v>92</v>
      </c>
      <c r="B2" s="3" t="s">
        <v>30</v>
      </c>
      <c r="C2" s="3" t="s">
        <v>118</v>
      </c>
      <c r="D2" s="4" t="s">
        <v>121</v>
      </c>
    </row>
    <row r="3" spans="1:5" ht="30" customHeight="1" outlineLevel="2" x14ac:dyDescent="0.3">
      <c r="A3" s="10" t="s">
        <v>94</v>
      </c>
      <c r="B3" s="10" t="s">
        <v>1</v>
      </c>
      <c r="C3" s="10" t="s">
        <v>119</v>
      </c>
      <c r="D3" s="22">
        <v>1300</v>
      </c>
    </row>
    <row r="4" spans="1:5" ht="30" customHeight="1" outlineLevel="2" x14ac:dyDescent="0.3">
      <c r="A4" s="10" t="s">
        <v>97</v>
      </c>
      <c r="B4" s="10" t="s">
        <v>16</v>
      </c>
      <c r="C4" s="10" t="s">
        <v>119</v>
      </c>
      <c r="D4" s="22">
        <v>719</v>
      </c>
      <c r="E4" s="7"/>
    </row>
    <row r="5" spans="1:5" ht="30" customHeight="1" outlineLevel="2" x14ac:dyDescent="0.3">
      <c r="A5" s="10" t="s">
        <v>97</v>
      </c>
      <c r="B5" s="10" t="s">
        <v>31</v>
      </c>
      <c r="C5" s="10" t="s">
        <v>119</v>
      </c>
      <c r="D5" s="22">
        <v>1114</v>
      </c>
      <c r="E5" s="7"/>
    </row>
    <row r="6" spans="1:5" ht="30" customHeight="1" outlineLevel="2" x14ac:dyDescent="0.3">
      <c r="A6" s="10" t="s">
        <v>97</v>
      </c>
      <c r="B6" s="10" t="s">
        <v>0</v>
      </c>
      <c r="C6" s="10" t="s">
        <v>119</v>
      </c>
      <c r="D6" s="22">
        <v>710</v>
      </c>
      <c r="E6" s="7"/>
    </row>
    <row r="7" spans="1:5" ht="30" customHeight="1" outlineLevel="2" x14ac:dyDescent="0.3">
      <c r="A7" s="10" t="s">
        <v>97</v>
      </c>
      <c r="B7" s="10" t="s">
        <v>61</v>
      </c>
      <c r="C7" s="10" t="s">
        <v>119</v>
      </c>
      <c r="D7" s="22">
        <v>153</v>
      </c>
    </row>
    <row r="8" spans="1:5" ht="30" customHeight="1" outlineLevel="2" x14ac:dyDescent="0.3">
      <c r="A8" s="10" t="s">
        <v>97</v>
      </c>
      <c r="B8" s="10" t="s">
        <v>86</v>
      </c>
      <c r="C8" s="10" t="s">
        <v>119</v>
      </c>
      <c r="D8" s="22">
        <v>342</v>
      </c>
    </row>
    <row r="9" spans="1:5" ht="30" customHeight="1" outlineLevel="2" x14ac:dyDescent="0.3">
      <c r="A9" s="10" t="s">
        <v>97</v>
      </c>
      <c r="B9" s="11" t="s">
        <v>90</v>
      </c>
      <c r="C9" s="10" t="s">
        <v>119</v>
      </c>
      <c r="D9" s="22">
        <v>520</v>
      </c>
    </row>
    <row r="10" spans="1:5" ht="30" customHeight="1" outlineLevel="2" x14ac:dyDescent="0.3">
      <c r="A10" s="10" t="s">
        <v>97</v>
      </c>
      <c r="B10" s="11" t="s">
        <v>91</v>
      </c>
      <c r="C10" s="10" t="s">
        <v>119</v>
      </c>
      <c r="D10" s="22">
        <v>320</v>
      </c>
    </row>
    <row r="11" spans="1:5" s="6" customFormat="1" ht="30" customHeight="1" outlineLevel="1" x14ac:dyDescent="0.35">
      <c r="A11" s="12"/>
      <c r="B11" s="13"/>
      <c r="C11" s="12"/>
      <c r="D11" s="14">
        <f t="shared" ref="D11" si="0">SUBTOTAL(9,D3:D10)</f>
        <v>5178</v>
      </c>
    </row>
    <row r="12" spans="1:5" ht="30" customHeight="1" outlineLevel="2" x14ac:dyDescent="0.3">
      <c r="A12" s="10" t="s">
        <v>107</v>
      </c>
      <c r="B12" s="10" t="s">
        <v>35</v>
      </c>
      <c r="C12" s="10" t="s">
        <v>120</v>
      </c>
      <c r="D12" s="22">
        <v>970</v>
      </c>
    </row>
    <row r="13" spans="1:5" ht="30" customHeight="1" outlineLevel="2" x14ac:dyDescent="0.3">
      <c r="A13" s="10" t="s">
        <v>111</v>
      </c>
      <c r="B13" s="10" t="s">
        <v>15</v>
      </c>
      <c r="C13" s="10" t="s">
        <v>120</v>
      </c>
      <c r="D13" s="22">
        <v>1327</v>
      </c>
    </row>
    <row r="14" spans="1:5" ht="30" customHeight="1" outlineLevel="2" x14ac:dyDescent="0.3">
      <c r="A14" s="10" t="s">
        <v>111</v>
      </c>
      <c r="B14" s="15" t="s">
        <v>45</v>
      </c>
      <c r="C14" s="10" t="s">
        <v>120</v>
      </c>
      <c r="D14" s="22">
        <v>103</v>
      </c>
    </row>
    <row r="15" spans="1:5" ht="30" customHeight="1" outlineLevel="2" x14ac:dyDescent="0.3">
      <c r="A15" s="10" t="s">
        <v>111</v>
      </c>
      <c r="B15" s="16" t="s">
        <v>125</v>
      </c>
      <c r="C15" s="10" t="s">
        <v>120</v>
      </c>
      <c r="D15" s="22">
        <v>989</v>
      </c>
    </row>
    <row r="16" spans="1:5" ht="30" customHeight="1" outlineLevel="2" x14ac:dyDescent="0.3">
      <c r="A16" s="10" t="s">
        <v>109</v>
      </c>
      <c r="B16" s="10" t="s">
        <v>13</v>
      </c>
      <c r="C16" s="10" t="s">
        <v>120</v>
      </c>
      <c r="D16" s="22">
        <v>535</v>
      </c>
    </row>
    <row r="17" spans="1:5" ht="30" customHeight="1" outlineLevel="2" x14ac:dyDescent="0.3">
      <c r="A17" s="10" t="s">
        <v>109</v>
      </c>
      <c r="B17" s="10" t="s">
        <v>17</v>
      </c>
      <c r="C17" s="10" t="s">
        <v>120</v>
      </c>
      <c r="D17" s="22">
        <v>370</v>
      </c>
      <c r="E17" s="7"/>
    </row>
    <row r="18" spans="1:5" ht="30" customHeight="1" outlineLevel="2" x14ac:dyDescent="0.3">
      <c r="A18" s="10" t="s">
        <v>110</v>
      </c>
      <c r="B18" s="10" t="s">
        <v>14</v>
      </c>
      <c r="C18" s="10" t="s">
        <v>120</v>
      </c>
      <c r="D18" s="22">
        <v>711</v>
      </c>
      <c r="E18" s="7"/>
    </row>
    <row r="19" spans="1:5" ht="30" customHeight="1" outlineLevel="2" x14ac:dyDescent="0.3">
      <c r="A19" s="10" t="s">
        <v>110</v>
      </c>
      <c r="B19" s="16" t="s">
        <v>19</v>
      </c>
      <c r="C19" s="10" t="s">
        <v>120</v>
      </c>
      <c r="D19" s="22">
        <v>1377</v>
      </c>
      <c r="E19" s="7"/>
    </row>
    <row r="20" spans="1:5" ht="30" customHeight="1" outlineLevel="2" x14ac:dyDescent="0.3">
      <c r="A20" s="10" t="s">
        <v>114</v>
      </c>
      <c r="B20" s="10" t="s">
        <v>44</v>
      </c>
      <c r="C20" s="10" t="s">
        <v>120</v>
      </c>
      <c r="D20" s="22">
        <v>150</v>
      </c>
      <c r="E20" s="7"/>
    </row>
    <row r="21" spans="1:5" ht="30" customHeight="1" outlineLevel="2" x14ac:dyDescent="0.3">
      <c r="A21" s="10" t="s">
        <v>114</v>
      </c>
      <c r="B21" s="10" t="s">
        <v>41</v>
      </c>
      <c r="C21" s="10" t="s">
        <v>120</v>
      </c>
      <c r="D21" s="22">
        <v>1052</v>
      </c>
      <c r="E21" s="7"/>
    </row>
    <row r="22" spans="1:5" ht="30" customHeight="1" outlineLevel="2" x14ac:dyDescent="0.3">
      <c r="A22" s="10" t="s">
        <v>114</v>
      </c>
      <c r="B22" s="10" t="s">
        <v>122</v>
      </c>
      <c r="C22" s="10" t="s">
        <v>120</v>
      </c>
      <c r="D22" s="22">
        <v>180</v>
      </c>
    </row>
    <row r="23" spans="1:5" ht="30" customHeight="1" outlineLevel="2" x14ac:dyDescent="0.3">
      <c r="A23" s="10" t="s">
        <v>108</v>
      </c>
      <c r="B23" s="10" t="s">
        <v>38</v>
      </c>
      <c r="C23" s="10" t="s">
        <v>120</v>
      </c>
      <c r="D23" s="22">
        <v>515</v>
      </c>
      <c r="E23" s="7"/>
    </row>
    <row r="24" spans="1:5" ht="30" customHeight="1" outlineLevel="2" x14ac:dyDescent="0.3">
      <c r="A24" s="10" t="s">
        <v>108</v>
      </c>
      <c r="B24" s="10" t="s">
        <v>39</v>
      </c>
      <c r="C24" s="10" t="s">
        <v>120</v>
      </c>
      <c r="D24" s="22">
        <v>476</v>
      </c>
    </row>
    <row r="25" spans="1:5" ht="30" customHeight="1" outlineLevel="2" x14ac:dyDescent="0.3">
      <c r="A25" s="10" t="s">
        <v>105</v>
      </c>
      <c r="B25" s="10" t="s">
        <v>36</v>
      </c>
      <c r="C25" s="10" t="s">
        <v>120</v>
      </c>
      <c r="D25" s="22">
        <v>462</v>
      </c>
      <c r="E25" s="7"/>
    </row>
    <row r="26" spans="1:5" ht="30" customHeight="1" outlineLevel="2" x14ac:dyDescent="0.3">
      <c r="A26" s="10" t="s">
        <v>105</v>
      </c>
      <c r="B26" s="10" t="s">
        <v>40</v>
      </c>
      <c r="C26" s="10" t="s">
        <v>120</v>
      </c>
      <c r="D26" s="22">
        <v>530</v>
      </c>
    </row>
    <row r="27" spans="1:5" s="6" customFormat="1" ht="30" customHeight="1" outlineLevel="1" x14ac:dyDescent="0.35">
      <c r="A27" s="12"/>
      <c r="B27" s="12"/>
      <c r="C27" s="12"/>
      <c r="D27" s="14">
        <f>SUBTOTAL(9,D12:D26)</f>
        <v>9747</v>
      </c>
    </row>
    <row r="28" spans="1:5" ht="30" customHeight="1" outlineLevel="2" x14ac:dyDescent="0.3">
      <c r="A28" s="10" t="s">
        <v>99</v>
      </c>
      <c r="B28" s="10" t="s">
        <v>6</v>
      </c>
      <c r="C28" s="10" t="s">
        <v>119</v>
      </c>
      <c r="D28" s="22">
        <v>678</v>
      </c>
    </row>
    <row r="29" spans="1:5" ht="30" customHeight="1" outlineLevel="2" x14ac:dyDescent="0.3">
      <c r="A29" s="10" t="s">
        <v>99</v>
      </c>
      <c r="B29" s="10" t="s">
        <v>79</v>
      </c>
      <c r="C29" s="10" t="s">
        <v>119</v>
      </c>
      <c r="D29" s="22">
        <v>46</v>
      </c>
    </row>
    <row r="30" spans="1:5" ht="30" customHeight="1" outlineLevel="2" x14ac:dyDescent="0.3">
      <c r="A30" s="10" t="s">
        <v>99</v>
      </c>
      <c r="B30" s="10" t="s">
        <v>80</v>
      </c>
      <c r="C30" s="10" t="s">
        <v>119</v>
      </c>
      <c r="D30" s="22">
        <v>234</v>
      </c>
    </row>
    <row r="31" spans="1:5" ht="30" customHeight="1" outlineLevel="2" x14ac:dyDescent="0.3">
      <c r="A31" s="10" t="s">
        <v>99</v>
      </c>
      <c r="B31" s="10" t="s">
        <v>81</v>
      </c>
      <c r="C31" s="10" t="s">
        <v>119</v>
      </c>
      <c r="D31" s="22">
        <v>317</v>
      </c>
    </row>
    <row r="32" spans="1:5" ht="30" customHeight="1" outlineLevel="2" x14ac:dyDescent="0.3">
      <c r="A32" s="10" t="s">
        <v>99</v>
      </c>
      <c r="B32" s="10" t="s">
        <v>82</v>
      </c>
      <c r="C32" s="10" t="s">
        <v>119</v>
      </c>
      <c r="D32" s="22"/>
      <c r="E32" s="21" t="s">
        <v>130</v>
      </c>
    </row>
    <row r="33" spans="1:4" ht="30" customHeight="1" outlineLevel="2" x14ac:dyDescent="0.3">
      <c r="A33" s="10" t="s">
        <v>99</v>
      </c>
      <c r="B33" s="10" t="s">
        <v>88</v>
      </c>
      <c r="C33" s="10" t="s">
        <v>119</v>
      </c>
      <c r="D33" s="22">
        <v>197</v>
      </c>
    </row>
    <row r="34" spans="1:4" ht="30" customHeight="1" outlineLevel="2" x14ac:dyDescent="0.3">
      <c r="A34" s="10" t="s">
        <v>104</v>
      </c>
      <c r="B34" s="10" t="s">
        <v>11</v>
      </c>
      <c r="C34" s="10" t="s">
        <v>119</v>
      </c>
      <c r="D34" s="22">
        <v>1080</v>
      </c>
    </row>
    <row r="35" spans="1:4" ht="30" customHeight="1" outlineLevel="2" x14ac:dyDescent="0.3">
      <c r="A35" s="10" t="s">
        <v>104</v>
      </c>
      <c r="B35" s="10" t="s">
        <v>12</v>
      </c>
      <c r="C35" s="10" t="s">
        <v>119</v>
      </c>
      <c r="D35" s="22">
        <v>581</v>
      </c>
    </row>
    <row r="36" spans="1:4" ht="30" customHeight="1" outlineLevel="2" x14ac:dyDescent="0.3">
      <c r="A36" s="10" t="s">
        <v>104</v>
      </c>
      <c r="B36" s="11" t="s">
        <v>89</v>
      </c>
      <c r="C36" s="10" t="s">
        <v>119</v>
      </c>
      <c r="D36" s="22">
        <v>240</v>
      </c>
    </row>
    <row r="37" spans="1:4" ht="30" customHeight="1" outlineLevel="2" x14ac:dyDescent="0.3">
      <c r="A37" s="10" t="s">
        <v>113</v>
      </c>
      <c r="B37" s="10" t="s">
        <v>42</v>
      </c>
      <c r="C37" s="10" t="s">
        <v>119</v>
      </c>
      <c r="D37" s="22">
        <v>363</v>
      </c>
    </row>
    <row r="38" spans="1:4" ht="30" customHeight="1" outlineLevel="2" x14ac:dyDescent="0.3">
      <c r="A38" s="10" t="s">
        <v>113</v>
      </c>
      <c r="B38" s="10" t="s">
        <v>22</v>
      </c>
      <c r="C38" s="10" t="s">
        <v>119</v>
      </c>
      <c r="D38" s="22">
        <v>101</v>
      </c>
    </row>
    <row r="39" spans="1:4" ht="30" customHeight="1" outlineLevel="2" x14ac:dyDescent="0.3">
      <c r="A39" s="10" t="s">
        <v>113</v>
      </c>
      <c r="B39" s="10" t="s">
        <v>23</v>
      </c>
      <c r="C39" s="10" t="s">
        <v>119</v>
      </c>
      <c r="D39" s="22">
        <v>146</v>
      </c>
    </row>
    <row r="40" spans="1:4" ht="30" customHeight="1" outlineLevel="2" x14ac:dyDescent="0.3">
      <c r="A40" s="10" t="s">
        <v>113</v>
      </c>
      <c r="B40" s="10" t="s">
        <v>63</v>
      </c>
      <c r="C40" s="10" t="s">
        <v>119</v>
      </c>
      <c r="D40" s="22">
        <v>318</v>
      </c>
    </row>
    <row r="41" spans="1:4" ht="30" customHeight="1" outlineLevel="2" x14ac:dyDescent="0.3">
      <c r="A41" s="10" t="s">
        <v>113</v>
      </c>
      <c r="B41" s="11" t="s">
        <v>64</v>
      </c>
      <c r="C41" s="10" t="s">
        <v>119</v>
      </c>
      <c r="D41" s="22">
        <v>262</v>
      </c>
    </row>
    <row r="42" spans="1:4" ht="30" customHeight="1" outlineLevel="2" x14ac:dyDescent="0.3">
      <c r="A42" s="10" t="s">
        <v>113</v>
      </c>
      <c r="B42" s="10" t="s">
        <v>18</v>
      </c>
      <c r="C42" s="10" t="s">
        <v>119</v>
      </c>
      <c r="D42" s="22">
        <v>310</v>
      </c>
    </row>
    <row r="43" spans="1:4" ht="30" customHeight="1" outlineLevel="2" x14ac:dyDescent="0.3">
      <c r="A43" s="10" t="s">
        <v>113</v>
      </c>
      <c r="B43" s="10" t="s">
        <v>126</v>
      </c>
      <c r="C43" s="10" t="s">
        <v>119</v>
      </c>
      <c r="D43" s="22">
        <v>1150</v>
      </c>
    </row>
    <row r="44" spans="1:4" s="19" customFormat="1" ht="30" customHeight="1" outlineLevel="2" x14ac:dyDescent="0.3">
      <c r="A44" s="10" t="s">
        <v>113</v>
      </c>
      <c r="B44" s="10" t="s">
        <v>123</v>
      </c>
      <c r="C44" s="10" t="s">
        <v>119</v>
      </c>
      <c r="D44" s="22">
        <v>359.5</v>
      </c>
    </row>
    <row r="45" spans="1:4" s="6" customFormat="1" ht="30" customHeight="1" outlineLevel="1" x14ac:dyDescent="0.35">
      <c r="A45" s="12"/>
      <c r="B45" s="12"/>
      <c r="C45" s="12"/>
      <c r="D45" s="14">
        <f>SUBTOTAL(9,D28:D44)</f>
        <v>6382.5</v>
      </c>
    </row>
    <row r="46" spans="1:4" ht="30" customHeight="1" outlineLevel="2" x14ac:dyDescent="0.3">
      <c r="A46" s="10" t="s">
        <v>106</v>
      </c>
      <c r="B46" s="10" t="s">
        <v>37</v>
      </c>
      <c r="C46" s="10" t="s">
        <v>120</v>
      </c>
      <c r="D46" s="22">
        <v>724</v>
      </c>
    </row>
    <row r="47" spans="1:4" ht="30" customHeight="1" outlineLevel="2" x14ac:dyDescent="0.3">
      <c r="A47" s="10" t="s">
        <v>106</v>
      </c>
      <c r="B47" s="15" t="s">
        <v>20</v>
      </c>
      <c r="C47" s="10" t="s">
        <v>120</v>
      </c>
      <c r="D47" s="22">
        <v>950</v>
      </c>
    </row>
    <row r="48" spans="1:4" ht="30" customHeight="1" outlineLevel="2" x14ac:dyDescent="0.3">
      <c r="A48" s="10" t="s">
        <v>112</v>
      </c>
      <c r="B48" s="15" t="s">
        <v>24</v>
      </c>
      <c r="C48" s="10" t="s">
        <v>120</v>
      </c>
      <c r="D48" s="22">
        <v>180</v>
      </c>
    </row>
    <row r="49" spans="1:5" ht="30" customHeight="1" outlineLevel="2" x14ac:dyDescent="0.3">
      <c r="A49" s="10" t="s">
        <v>112</v>
      </c>
      <c r="B49" s="10" t="s">
        <v>49</v>
      </c>
      <c r="C49" s="10" t="s">
        <v>120</v>
      </c>
      <c r="D49" s="22">
        <v>926</v>
      </c>
    </row>
    <row r="50" spans="1:5" ht="30" customHeight="1" outlineLevel="2" x14ac:dyDescent="0.3">
      <c r="A50" s="10" t="s">
        <v>112</v>
      </c>
      <c r="B50" s="10" t="s">
        <v>50</v>
      </c>
      <c r="C50" s="10" t="s">
        <v>120</v>
      </c>
      <c r="D50" s="22">
        <v>280</v>
      </c>
    </row>
    <row r="51" spans="1:5" ht="30" customHeight="1" outlineLevel="2" x14ac:dyDescent="0.3">
      <c r="A51" s="10" t="s">
        <v>112</v>
      </c>
      <c r="B51" s="10" t="s">
        <v>55</v>
      </c>
      <c r="C51" s="10" t="s">
        <v>120</v>
      </c>
      <c r="D51" s="22">
        <v>600</v>
      </c>
    </row>
    <row r="52" spans="1:5" ht="30" customHeight="1" outlineLevel="2" x14ac:dyDescent="0.3">
      <c r="A52" s="10" t="s">
        <v>112</v>
      </c>
      <c r="B52" s="10" t="s">
        <v>56</v>
      </c>
      <c r="C52" s="10" t="s">
        <v>120</v>
      </c>
      <c r="D52" s="22">
        <v>365</v>
      </c>
    </row>
    <row r="53" spans="1:5" ht="30" customHeight="1" outlineLevel="2" x14ac:dyDescent="0.3">
      <c r="A53" s="10" t="s">
        <v>112</v>
      </c>
      <c r="B53" s="10" t="s">
        <v>59</v>
      </c>
      <c r="C53" s="10" t="s">
        <v>120</v>
      </c>
      <c r="D53" s="22">
        <v>210</v>
      </c>
    </row>
    <row r="54" spans="1:5" ht="30" customHeight="1" outlineLevel="2" x14ac:dyDescent="0.3">
      <c r="A54" s="10" t="s">
        <v>112</v>
      </c>
      <c r="B54" s="10" t="s">
        <v>33</v>
      </c>
      <c r="C54" s="10" t="s">
        <v>120</v>
      </c>
      <c r="D54" s="22">
        <v>136</v>
      </c>
      <c r="E54" s="7"/>
    </row>
    <row r="55" spans="1:5" ht="30" customHeight="1" outlineLevel="2" x14ac:dyDescent="0.3">
      <c r="A55" s="10" t="s">
        <v>101</v>
      </c>
      <c r="B55" s="10" t="s">
        <v>34</v>
      </c>
      <c r="C55" s="10" t="s">
        <v>120</v>
      </c>
      <c r="D55" s="22">
        <v>442</v>
      </c>
      <c r="E55" s="7"/>
    </row>
    <row r="56" spans="1:5" ht="30" customHeight="1" outlineLevel="2" x14ac:dyDescent="0.3">
      <c r="A56" s="10" t="s">
        <v>101</v>
      </c>
      <c r="B56" s="10" t="s">
        <v>51</v>
      </c>
      <c r="C56" s="10" t="s">
        <v>120</v>
      </c>
      <c r="D56" s="22">
        <v>416</v>
      </c>
      <c r="E56" s="7"/>
    </row>
    <row r="57" spans="1:5" ht="30" customHeight="1" outlineLevel="2" x14ac:dyDescent="0.3">
      <c r="A57" s="10" t="s">
        <v>101</v>
      </c>
      <c r="B57" s="10" t="s">
        <v>52</v>
      </c>
      <c r="C57" s="10" t="s">
        <v>120</v>
      </c>
      <c r="D57" s="22">
        <v>110</v>
      </c>
      <c r="E57" s="7"/>
    </row>
    <row r="58" spans="1:5" ht="30" customHeight="1" outlineLevel="2" x14ac:dyDescent="0.3">
      <c r="A58" s="10" t="s">
        <v>101</v>
      </c>
      <c r="B58" s="10" t="s">
        <v>53</v>
      </c>
      <c r="C58" s="10" t="s">
        <v>120</v>
      </c>
      <c r="D58" s="22">
        <v>312</v>
      </c>
      <c r="E58" s="7"/>
    </row>
    <row r="59" spans="1:5" ht="30" customHeight="1" outlineLevel="2" x14ac:dyDescent="0.3">
      <c r="A59" s="10" t="s">
        <v>101</v>
      </c>
      <c r="B59" s="10" t="s">
        <v>54</v>
      </c>
      <c r="C59" s="10" t="s">
        <v>120</v>
      </c>
      <c r="D59" s="22">
        <v>320</v>
      </c>
      <c r="E59" s="7"/>
    </row>
    <row r="60" spans="1:5" ht="30" customHeight="1" outlineLevel="2" x14ac:dyDescent="0.3">
      <c r="A60" s="10" t="s">
        <v>101</v>
      </c>
      <c r="B60" s="10" t="s">
        <v>57</v>
      </c>
      <c r="C60" s="10" t="s">
        <v>120</v>
      </c>
      <c r="D60" s="22">
        <v>378</v>
      </c>
      <c r="E60" s="7"/>
    </row>
    <row r="61" spans="1:5" ht="30" customHeight="1" outlineLevel="2" x14ac:dyDescent="0.3">
      <c r="A61" s="10" t="s">
        <v>101</v>
      </c>
      <c r="B61" s="10" t="s">
        <v>58</v>
      </c>
      <c r="C61" s="10" t="s">
        <v>120</v>
      </c>
      <c r="D61" s="22">
        <v>300</v>
      </c>
      <c r="E61" s="7"/>
    </row>
    <row r="62" spans="1:5" ht="30" customHeight="1" outlineLevel="2" x14ac:dyDescent="0.3">
      <c r="A62" s="10" t="s">
        <v>101</v>
      </c>
      <c r="B62" s="10" t="s">
        <v>117</v>
      </c>
      <c r="C62" s="10" t="s">
        <v>120</v>
      </c>
      <c r="D62" s="22">
        <v>388</v>
      </c>
      <c r="E62" s="7"/>
    </row>
    <row r="63" spans="1:5" ht="30" customHeight="1" outlineLevel="2" x14ac:dyDescent="0.3">
      <c r="A63" s="10" t="s">
        <v>101</v>
      </c>
      <c r="B63" s="10" t="s">
        <v>60</v>
      </c>
      <c r="C63" s="10" t="s">
        <v>120</v>
      </c>
      <c r="D63" s="22">
        <v>237</v>
      </c>
      <c r="E63" s="7"/>
    </row>
    <row r="64" spans="1:5" ht="30" customHeight="1" outlineLevel="2" x14ac:dyDescent="0.3">
      <c r="A64" s="10" t="s">
        <v>101</v>
      </c>
      <c r="B64" s="10" t="s">
        <v>25</v>
      </c>
      <c r="C64" s="10" t="s">
        <v>120</v>
      </c>
      <c r="D64" s="22">
        <v>269</v>
      </c>
      <c r="E64" s="7"/>
    </row>
    <row r="65" spans="1:5" s="6" customFormat="1" ht="30" customHeight="1" outlineLevel="1" x14ac:dyDescent="0.35">
      <c r="A65" s="12"/>
      <c r="B65" s="12"/>
      <c r="C65" s="12"/>
      <c r="D65" s="14">
        <f t="shared" ref="D65" si="1">SUBTOTAL(9,D46:D64)</f>
        <v>7543</v>
      </c>
      <c r="E65" s="9"/>
    </row>
    <row r="66" spans="1:5" ht="30" customHeight="1" outlineLevel="2" x14ac:dyDescent="0.3">
      <c r="A66" s="10" t="s">
        <v>93</v>
      </c>
      <c r="B66" s="10" t="s">
        <v>28</v>
      </c>
      <c r="C66" s="10" t="s">
        <v>119</v>
      </c>
      <c r="D66" s="22">
        <v>1442</v>
      </c>
    </row>
    <row r="67" spans="1:5" ht="30" customHeight="1" outlineLevel="2" x14ac:dyDescent="0.3">
      <c r="A67" s="10" t="s">
        <v>93</v>
      </c>
      <c r="B67" s="10" t="s">
        <v>26</v>
      </c>
      <c r="C67" s="10" t="s">
        <v>119</v>
      </c>
      <c r="D67" s="22">
        <v>741</v>
      </c>
    </row>
    <row r="68" spans="1:5" ht="30" customHeight="1" outlineLevel="2" x14ac:dyDescent="0.3">
      <c r="A68" s="10" t="s">
        <v>93</v>
      </c>
      <c r="B68" s="10" t="s">
        <v>48</v>
      </c>
      <c r="C68" s="10" t="s">
        <v>119</v>
      </c>
      <c r="D68" s="22">
        <v>149</v>
      </c>
    </row>
    <row r="69" spans="1:5" ht="30" customHeight="1" outlineLevel="2" x14ac:dyDescent="0.3">
      <c r="A69" s="10" t="s">
        <v>93</v>
      </c>
      <c r="B69" s="10" t="s">
        <v>27</v>
      </c>
      <c r="C69" s="10" t="s">
        <v>119</v>
      </c>
      <c r="D69" s="22">
        <v>164</v>
      </c>
    </row>
    <row r="70" spans="1:5" ht="30" customHeight="1" outlineLevel="2" x14ac:dyDescent="0.3">
      <c r="A70" s="10" t="s">
        <v>93</v>
      </c>
      <c r="B70" s="10" t="s">
        <v>29</v>
      </c>
      <c r="C70" s="10" t="s">
        <v>119</v>
      </c>
      <c r="D70" s="22">
        <v>1126</v>
      </c>
    </row>
    <row r="71" spans="1:5" ht="30" customHeight="1" outlineLevel="2" x14ac:dyDescent="0.3">
      <c r="A71" s="10" t="s">
        <v>93</v>
      </c>
      <c r="B71" s="10" t="s">
        <v>84</v>
      </c>
      <c r="C71" s="10" t="s">
        <v>119</v>
      </c>
      <c r="D71" s="22">
        <v>216</v>
      </c>
    </row>
    <row r="72" spans="1:5" ht="30" customHeight="1" outlineLevel="2" x14ac:dyDescent="0.3">
      <c r="A72" s="10" t="s">
        <v>93</v>
      </c>
      <c r="B72" s="10" t="s">
        <v>85</v>
      </c>
      <c r="C72" s="10" t="s">
        <v>119</v>
      </c>
      <c r="D72" s="22">
        <v>397</v>
      </c>
    </row>
    <row r="73" spans="1:5" ht="30" customHeight="1" outlineLevel="2" x14ac:dyDescent="0.3">
      <c r="A73" s="10" t="s">
        <v>93</v>
      </c>
      <c r="B73" s="10" t="s">
        <v>115</v>
      </c>
      <c r="C73" s="10" t="s">
        <v>119</v>
      </c>
      <c r="D73" s="22">
        <v>1857</v>
      </c>
    </row>
    <row r="74" spans="1:5" ht="30" customHeight="1" outlineLevel="2" x14ac:dyDescent="0.3">
      <c r="A74" s="10" t="s">
        <v>96</v>
      </c>
      <c r="B74" s="10" t="s">
        <v>3</v>
      </c>
      <c r="C74" s="10" t="s">
        <v>119</v>
      </c>
      <c r="D74" s="22">
        <v>1497</v>
      </c>
    </row>
    <row r="75" spans="1:5" ht="30" customHeight="1" outlineLevel="2" x14ac:dyDescent="0.3">
      <c r="A75" s="10" t="s">
        <v>96</v>
      </c>
      <c r="B75" s="10" t="s">
        <v>116</v>
      </c>
      <c r="C75" s="10" t="s">
        <v>119</v>
      </c>
      <c r="D75" s="22">
        <v>70</v>
      </c>
    </row>
    <row r="76" spans="1:5" ht="30" customHeight="1" outlineLevel="2" x14ac:dyDescent="0.3">
      <c r="A76" s="10" t="s">
        <v>96</v>
      </c>
      <c r="B76" s="10" t="s">
        <v>46</v>
      </c>
      <c r="C76" s="10" t="s">
        <v>119</v>
      </c>
      <c r="D76" s="22">
        <v>142</v>
      </c>
    </row>
    <row r="77" spans="1:5" ht="30" customHeight="1" outlineLevel="2" x14ac:dyDescent="0.3">
      <c r="A77" s="10" t="s">
        <v>96</v>
      </c>
      <c r="B77" s="10" t="s">
        <v>47</v>
      </c>
      <c r="C77" s="10" t="s">
        <v>119</v>
      </c>
      <c r="D77" s="22">
        <v>66</v>
      </c>
    </row>
    <row r="78" spans="1:5" ht="30" customHeight="1" outlineLevel="2" x14ac:dyDescent="0.3">
      <c r="A78" s="10" t="s">
        <v>96</v>
      </c>
      <c r="B78" s="10" t="s">
        <v>87</v>
      </c>
      <c r="C78" s="10" t="s">
        <v>119</v>
      </c>
      <c r="D78" s="22">
        <v>304</v>
      </c>
    </row>
    <row r="79" spans="1:5" ht="30" customHeight="1" outlineLevel="2" x14ac:dyDescent="0.3">
      <c r="A79" s="10" t="s">
        <v>98</v>
      </c>
      <c r="B79" s="10" t="s">
        <v>2</v>
      </c>
      <c r="C79" s="10" t="s">
        <v>119</v>
      </c>
      <c r="D79" s="22">
        <v>1503</v>
      </c>
    </row>
    <row r="80" spans="1:5" ht="30" customHeight="1" outlineLevel="2" x14ac:dyDescent="0.3">
      <c r="A80" s="10" t="s">
        <v>98</v>
      </c>
      <c r="B80" s="10" t="s">
        <v>8</v>
      </c>
      <c r="C80" s="10" t="s">
        <v>119</v>
      </c>
      <c r="D80" s="22">
        <v>749</v>
      </c>
    </row>
    <row r="81" spans="1:43" s="6" customFormat="1" ht="30" customHeight="1" outlineLevel="1" x14ac:dyDescent="0.35">
      <c r="A81" s="12"/>
      <c r="B81" s="12"/>
      <c r="C81" s="12"/>
      <c r="D81" s="14">
        <f t="shared" ref="D81" si="2">SUBTOTAL(9,D66:D80)</f>
        <v>10423</v>
      </c>
    </row>
    <row r="82" spans="1:43" ht="30" customHeight="1" outlineLevel="2" x14ac:dyDescent="0.3">
      <c r="A82" s="10" t="s">
        <v>100</v>
      </c>
      <c r="B82" s="10" t="s">
        <v>32</v>
      </c>
      <c r="C82" s="10" t="s">
        <v>119</v>
      </c>
      <c r="D82" s="22">
        <v>724.3</v>
      </c>
    </row>
    <row r="83" spans="1:43" ht="30" customHeight="1" outlineLevel="2" x14ac:dyDescent="0.3">
      <c r="A83" s="10" t="s">
        <v>100</v>
      </c>
      <c r="B83" s="10" t="s">
        <v>7</v>
      </c>
      <c r="C83" s="10" t="s">
        <v>119</v>
      </c>
      <c r="D83" s="22">
        <v>1165</v>
      </c>
    </row>
    <row r="84" spans="1:43" ht="30" customHeight="1" outlineLevel="2" x14ac:dyDescent="0.3">
      <c r="A84" s="10" t="s">
        <v>100</v>
      </c>
      <c r="B84" s="10" t="s">
        <v>62</v>
      </c>
      <c r="C84" s="10" t="s">
        <v>119</v>
      </c>
      <c r="D84" s="22">
        <v>148</v>
      </c>
    </row>
    <row r="85" spans="1:43" s="20" customFormat="1" ht="30" customHeight="1" outlineLevel="2" x14ac:dyDescent="0.3">
      <c r="A85" s="10" t="s">
        <v>100</v>
      </c>
      <c r="B85" s="10" t="s">
        <v>124</v>
      </c>
      <c r="C85" s="10" t="s">
        <v>119</v>
      </c>
      <c r="D85" s="22">
        <v>177</v>
      </c>
    </row>
    <row r="86" spans="1:43" ht="30" customHeight="1" outlineLevel="2" x14ac:dyDescent="0.3">
      <c r="A86" s="10" t="s">
        <v>95</v>
      </c>
      <c r="B86" s="10" t="s">
        <v>4</v>
      </c>
      <c r="C86" s="10" t="s">
        <v>119</v>
      </c>
      <c r="D86" s="22">
        <v>672</v>
      </c>
    </row>
    <row r="87" spans="1:43" ht="30" customHeight="1" outlineLevel="2" x14ac:dyDescent="0.3">
      <c r="A87" s="10" t="s">
        <v>95</v>
      </c>
      <c r="B87" s="10" t="s">
        <v>5</v>
      </c>
      <c r="C87" s="10" t="s">
        <v>119</v>
      </c>
      <c r="D87" s="22">
        <v>716</v>
      </c>
    </row>
    <row r="88" spans="1:43" ht="30" customHeight="1" outlineLevel="2" x14ac:dyDescent="0.3">
      <c r="A88" s="10" t="s">
        <v>95</v>
      </c>
      <c r="B88" s="10" t="s">
        <v>83</v>
      </c>
      <c r="C88" s="10" t="s">
        <v>119</v>
      </c>
      <c r="D88" s="22"/>
      <c r="E88" s="21" t="s">
        <v>131</v>
      </c>
    </row>
    <row r="89" spans="1:43" ht="30" customHeight="1" outlineLevel="2" x14ac:dyDescent="0.3">
      <c r="A89" s="10" t="s">
        <v>102</v>
      </c>
      <c r="B89" s="10" t="s">
        <v>9</v>
      </c>
      <c r="C89" s="10" t="s">
        <v>119</v>
      </c>
      <c r="D89" s="22">
        <v>705.5</v>
      </c>
    </row>
    <row r="90" spans="1:43" ht="30" customHeight="1" outlineLevel="2" x14ac:dyDescent="0.3">
      <c r="A90" s="10" t="s">
        <v>102</v>
      </c>
      <c r="B90" s="10" t="s">
        <v>10</v>
      </c>
      <c r="C90" s="10" t="s">
        <v>119</v>
      </c>
      <c r="D90" s="22">
        <v>492</v>
      </c>
    </row>
    <row r="91" spans="1:43" ht="30" customHeight="1" outlineLevel="2" x14ac:dyDescent="0.3">
      <c r="A91" s="10" t="s">
        <v>102</v>
      </c>
      <c r="B91" s="10" t="s">
        <v>65</v>
      </c>
      <c r="C91" s="10" t="s">
        <v>119</v>
      </c>
      <c r="D91" s="22">
        <v>146.5</v>
      </c>
      <c r="E91" s="21" t="s">
        <v>127</v>
      </c>
    </row>
    <row r="92" spans="1:43" ht="30" customHeight="1" outlineLevel="2" x14ac:dyDescent="0.3">
      <c r="A92" s="10" t="s">
        <v>102</v>
      </c>
      <c r="B92" s="10" t="s">
        <v>66</v>
      </c>
      <c r="C92" s="10" t="s">
        <v>119</v>
      </c>
      <c r="D92" s="22">
        <v>245.5</v>
      </c>
    </row>
    <row r="93" spans="1:43" s="21" customFormat="1" ht="30" customHeight="1" outlineLevel="2" x14ac:dyDescent="0.3">
      <c r="A93" s="10" t="s">
        <v>102</v>
      </c>
      <c r="B93" s="10" t="s">
        <v>67</v>
      </c>
      <c r="C93" s="10" t="s">
        <v>119</v>
      </c>
      <c r="D93" s="22"/>
      <c r="E93" s="23" t="s">
        <v>129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ht="30" customHeight="1" outlineLevel="2" x14ac:dyDescent="0.3">
      <c r="A94" s="10" t="s">
        <v>102</v>
      </c>
      <c r="B94" s="10" t="s">
        <v>68</v>
      </c>
      <c r="C94" s="10" t="s">
        <v>119</v>
      </c>
      <c r="D94" s="22">
        <v>123.5</v>
      </c>
    </row>
    <row r="95" spans="1:43" ht="30" customHeight="1" outlineLevel="2" x14ac:dyDescent="0.3">
      <c r="A95" s="10" t="s">
        <v>102</v>
      </c>
      <c r="B95" s="10" t="s">
        <v>69</v>
      </c>
      <c r="C95" s="10" t="s">
        <v>119</v>
      </c>
      <c r="D95" s="22">
        <v>226</v>
      </c>
    </row>
    <row r="96" spans="1:43" ht="30" customHeight="1" outlineLevel="2" x14ac:dyDescent="0.3">
      <c r="A96" s="10" t="s">
        <v>102</v>
      </c>
      <c r="B96" s="10" t="s">
        <v>70</v>
      </c>
      <c r="C96" s="10" t="s">
        <v>119</v>
      </c>
      <c r="D96" s="22">
        <v>154.19999999999999</v>
      </c>
    </row>
    <row r="97" spans="1:5" ht="30" customHeight="1" outlineLevel="2" x14ac:dyDescent="0.3">
      <c r="A97" s="10" t="s">
        <v>102</v>
      </c>
      <c r="B97" s="10" t="s">
        <v>71</v>
      </c>
      <c r="C97" s="10" t="s">
        <v>119</v>
      </c>
      <c r="D97" s="22">
        <v>295</v>
      </c>
    </row>
    <row r="98" spans="1:5" ht="30" customHeight="1" outlineLevel="2" x14ac:dyDescent="0.3">
      <c r="A98" s="10" t="s">
        <v>102</v>
      </c>
      <c r="B98" s="10" t="s">
        <v>72</v>
      </c>
      <c r="C98" s="10" t="s">
        <v>119</v>
      </c>
      <c r="D98" s="22"/>
      <c r="E98" s="21" t="s">
        <v>128</v>
      </c>
    </row>
    <row r="99" spans="1:5" ht="30" customHeight="1" outlineLevel="2" x14ac:dyDescent="0.3">
      <c r="A99" s="10" t="s">
        <v>102</v>
      </c>
      <c r="B99" s="10" t="s">
        <v>73</v>
      </c>
      <c r="C99" s="10" t="s">
        <v>119</v>
      </c>
      <c r="D99" s="22">
        <v>69.55</v>
      </c>
      <c r="E99" s="24"/>
    </row>
    <row r="100" spans="1:5" ht="30" customHeight="1" outlineLevel="2" x14ac:dyDescent="0.3">
      <c r="A100" s="10" t="s">
        <v>102</v>
      </c>
      <c r="B100" s="10" t="s">
        <v>74</v>
      </c>
      <c r="C100" s="10" t="s">
        <v>119</v>
      </c>
      <c r="D100" s="22">
        <v>11.26</v>
      </c>
      <c r="E100" s="24"/>
    </row>
    <row r="101" spans="1:5" ht="30" customHeight="1" outlineLevel="2" x14ac:dyDescent="0.3">
      <c r="A101" s="10" t="s">
        <v>102</v>
      </c>
      <c r="B101" s="10" t="s">
        <v>75</v>
      </c>
      <c r="C101" s="10" t="s">
        <v>119</v>
      </c>
      <c r="D101" s="22">
        <v>224</v>
      </c>
    </row>
    <row r="102" spans="1:5" ht="30" customHeight="1" outlineLevel="2" x14ac:dyDescent="0.3">
      <c r="A102" s="10" t="s">
        <v>103</v>
      </c>
      <c r="B102" s="10" t="s">
        <v>21</v>
      </c>
      <c r="C102" s="10" t="s">
        <v>119</v>
      </c>
      <c r="D102" s="22">
        <v>886</v>
      </c>
    </row>
    <row r="103" spans="1:5" ht="30" customHeight="1" outlineLevel="2" x14ac:dyDescent="0.3">
      <c r="A103" s="10" t="s">
        <v>103</v>
      </c>
      <c r="B103" s="10" t="s">
        <v>43</v>
      </c>
      <c r="C103" s="10" t="s">
        <v>119</v>
      </c>
      <c r="D103" s="22">
        <v>431.5</v>
      </c>
    </row>
    <row r="104" spans="1:5" ht="30" customHeight="1" outlineLevel="2" x14ac:dyDescent="0.3">
      <c r="A104" s="10" t="s">
        <v>103</v>
      </c>
      <c r="B104" s="10" t="s">
        <v>76</v>
      </c>
      <c r="C104" s="10" t="s">
        <v>119</v>
      </c>
      <c r="D104" s="22">
        <v>651.5</v>
      </c>
    </row>
    <row r="105" spans="1:5" ht="30" customHeight="1" outlineLevel="2" x14ac:dyDescent="0.3">
      <c r="A105" s="10" t="s">
        <v>103</v>
      </c>
      <c r="B105" s="10" t="s">
        <v>77</v>
      </c>
      <c r="C105" s="10" t="s">
        <v>119</v>
      </c>
      <c r="D105" s="22">
        <v>540</v>
      </c>
    </row>
    <row r="106" spans="1:5" ht="30" customHeight="1" outlineLevel="2" x14ac:dyDescent="0.3">
      <c r="A106" s="10" t="s">
        <v>103</v>
      </c>
      <c r="B106" s="10" t="s">
        <v>78</v>
      </c>
      <c r="C106" s="10" t="s">
        <v>119</v>
      </c>
      <c r="D106" s="22">
        <v>263</v>
      </c>
    </row>
    <row r="107" spans="1:5" s="6" customFormat="1" ht="30" customHeight="1" outlineLevel="1" x14ac:dyDescent="0.35">
      <c r="A107" s="12"/>
      <c r="B107" s="12"/>
      <c r="C107" s="12"/>
      <c r="D107" s="14">
        <f t="shared" ref="D107" si="3">SUBTOTAL(9,D82:D106)</f>
        <v>9067.3100000000013</v>
      </c>
    </row>
    <row r="108" spans="1:5" s="8" customFormat="1" ht="30" customHeight="1" x14ac:dyDescent="0.4">
      <c r="A108" s="17"/>
      <c r="B108" s="17"/>
      <c r="C108" s="17"/>
      <c r="D108" s="18">
        <f t="shared" ref="D108" si="4">SUBTOTAL(9,D3:D106)</f>
        <v>48340.810000000005</v>
      </c>
    </row>
    <row r="109" spans="1:5" ht="43" customHeight="1" x14ac:dyDescent="0.3">
      <c r="A109" s="26"/>
      <c r="B109" s="27"/>
      <c r="C109" s="26"/>
    </row>
    <row r="110" spans="1:5" ht="32.5" customHeight="1" x14ac:dyDescent="0.3"/>
  </sheetData>
  <mergeCells count="2">
    <mergeCell ref="A109:C109"/>
    <mergeCell ref="A1:C1"/>
  </mergeCells>
  <pageMargins left="0.15748031496062992" right="0.15748031496062992" top="0.23622047244094491" bottom="0.15748031496062992" header="0.15748031496062992" footer="0.15748031496062992"/>
  <pageSetup paperSize="8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dbf4f6-3b47-4a0a-8c06-5a44ffeaa5c1" xsi:nil="true"/>
    <lcf76f155ced4ddcb4097134ff3c332f xmlns="892e4c37-1599-4e5d-9614-da13b1fd79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033472BDE02C4F93E745D8177F0300" ma:contentTypeVersion="17" ma:contentTypeDescription="Creare un nuovo documento." ma:contentTypeScope="" ma:versionID="3ddde95d2bb8c6b272266511552023c0">
  <xsd:schema xmlns:xsd="http://www.w3.org/2001/XMLSchema" xmlns:xs="http://www.w3.org/2001/XMLSchema" xmlns:p="http://schemas.microsoft.com/office/2006/metadata/properties" xmlns:ns2="892e4c37-1599-4e5d-9614-da13b1fd7947" xmlns:ns3="78dbf4f6-3b47-4a0a-8c06-5a44ffeaa5c1" targetNamespace="http://schemas.microsoft.com/office/2006/metadata/properties" ma:root="true" ma:fieldsID="515bd4f9c853260cbb887b338f941bae" ns2:_="" ns3:_="">
    <xsd:import namespace="892e4c37-1599-4e5d-9614-da13b1fd7947"/>
    <xsd:import namespace="78dbf4f6-3b47-4a0a-8c06-5a44ffeaa5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e4c37-1599-4e5d-9614-da13b1fd7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aac6c9f-75ca-4134-ad71-07da23efd7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bf4f6-3b47-4a0a-8c06-5a44ffeaa5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875c28-adf0-4da1-bfcb-1c1c3785c89b}" ma:internalName="TaxCatchAll" ma:showField="CatchAllData" ma:web="78dbf4f6-3b47-4a0a-8c06-5a44ffeaa5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6BAD6C-268E-441A-A723-AC5D15199260}">
  <ds:schemaRefs>
    <ds:schemaRef ds:uri="http://schemas.microsoft.com/office/2006/metadata/properties"/>
    <ds:schemaRef ds:uri="http://schemas.microsoft.com/office/infopath/2007/PartnerControls"/>
    <ds:schemaRef ds:uri="989c7ada-9300-457b-bb41-a8f682deb415"/>
    <ds:schemaRef ds:uri="78dbf4f6-3b47-4a0a-8c06-5a44ffeaa5c1"/>
    <ds:schemaRef ds:uri="892e4c37-1599-4e5d-9614-da13b1fd7947"/>
  </ds:schemaRefs>
</ds:datastoreItem>
</file>

<file path=customXml/itemProps2.xml><?xml version="1.0" encoding="utf-8"?>
<ds:datastoreItem xmlns:ds="http://schemas.openxmlformats.org/officeDocument/2006/customXml" ds:itemID="{5FB44904-23D8-4439-A507-D9875BA8E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2e4c37-1599-4e5d-9614-da13b1fd7947"/>
    <ds:schemaRef ds:uri="78dbf4f6-3b47-4a0a-8c06-5a44ffeaa5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9CA62-3A55-4149-B76C-1469342E8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dona la spesa</vt:lpstr>
      <vt:lpstr>'dona la spesa'!Area_stampa</vt:lpstr>
      <vt:lpstr>'dona la spesa'!Titoli_stampa</vt:lpstr>
    </vt:vector>
  </TitlesOfParts>
  <Company>Coop Toscana Lazio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</dc:creator>
  <cp:lastModifiedBy>Beatrice Ramazzotti</cp:lastModifiedBy>
  <cp:lastPrinted>2023-05-17T07:55:03Z</cp:lastPrinted>
  <dcterms:created xsi:type="dcterms:W3CDTF">2001-07-05T08:49:33Z</dcterms:created>
  <dcterms:modified xsi:type="dcterms:W3CDTF">2023-10-19T07:24:58Z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0x0101002E3C00C44185434F8AC3FD8AA4F55E58</vt:lpwstr>
  </property>
  <property fmtid="{D5CDD505-2E9C-101B-9397-08002B2CF9AE}" pid="3" name="MediaServiceImageTags">
    <vt:lpwstr/>
  </property>
</Properties>
</file>